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kov\Desktop\Среден Ремонт 2020\Блок 2_2020г\"/>
    </mc:Choice>
  </mc:AlternateContent>
  <xr:revisionPtr revIDLastSave="0" documentId="13_ncr:1_{E3DB3906-7F14-4AA1-A0C4-ABA94305B5E6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20MKA" sheetId="1" r:id="rId1"/>
  </sheets>
  <definedNames>
    <definedName name="_xlnm._FilterDatabase" localSheetId="0" hidden="1">'20MKA'!$A$3:$N$3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" l="1"/>
  <c r="G5" i="1"/>
  <c r="G6" i="1"/>
  <c r="G7" i="1"/>
  <c r="G8" i="1"/>
  <c r="G9" i="1"/>
  <c r="G10" i="1"/>
  <c r="G11" i="1"/>
  <c r="G12" i="1"/>
  <c r="G13" i="1"/>
  <c r="G14" i="1"/>
  <c r="G15" i="1"/>
  <c r="G16" i="1"/>
  <c r="G18" i="1"/>
  <c r="G4" i="1" l="1"/>
  <c r="G22" i="1" s="1"/>
</calcChain>
</file>

<file path=xl/sharedStrings.xml><?xml version="1.0" encoding="utf-8"?>
<sst xmlns="http://schemas.openxmlformats.org/spreadsheetml/2006/main" count="280" uniqueCount="44">
  <si>
    <t>KKS</t>
  </si>
  <si>
    <t>Описание</t>
  </si>
  <si>
    <t>К-во</t>
  </si>
  <si>
    <t>Ед.цена</t>
  </si>
  <si>
    <t>Обща цена</t>
  </si>
  <si>
    <t>Участие в 72 часовите проби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</si>
  <si>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</si>
  <si>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</si>
  <si>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</si>
  <si>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</si>
  <si>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</si>
  <si>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</si>
  <si>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</si>
  <si>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</si>
  <si>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</si>
  <si>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t>Ремонт вентили на генератора – дренажни и изпускателни и обезвъздушителни.</t>
  </si>
  <si>
    <t>Демонтаж, почистване, опресоване и монтаж на газоохладители.</t>
  </si>
  <si>
    <t>Почистване на филтри – магнитен, дестилат основен и дестилат байпас.</t>
  </si>
  <si>
    <t>Преглед и почистване на изсушителя на водород.</t>
  </si>
  <si>
    <t>Ревизия на връзките на генератора.</t>
  </si>
  <si>
    <t>Опресовка на генератора .</t>
  </si>
  <si>
    <t>ППР на четковия апарат.</t>
  </si>
  <si>
    <t>Замерване и ремонт/подмяна/  на нагреватели в паропрегревател.</t>
  </si>
  <si>
    <t>Ремонт вентили на газоохлаждането PN16/DN100.</t>
  </si>
  <si>
    <t>Почистване и ревизия на АГП.</t>
  </si>
  <si>
    <t>Генератор 20МКА00AG001</t>
  </si>
  <si>
    <t>20MKA00AG001</t>
  </si>
  <si>
    <t>20.12.3.1</t>
  </si>
  <si>
    <t>20.12.3.2</t>
  </si>
  <si>
    <t>20.12.3.3</t>
  </si>
  <si>
    <t>20.12.3.4</t>
  </si>
  <si>
    <t>20.12.3.5</t>
  </si>
  <si>
    <t>20.12.3.6</t>
  </si>
  <si>
    <t>20.12.3.7</t>
  </si>
  <si>
    <t>20.12.3.8</t>
  </si>
  <si>
    <t>20.12.3.9</t>
  </si>
  <si>
    <t>20.12.3.10</t>
  </si>
  <si>
    <t>20.12.3.11</t>
  </si>
  <si>
    <t>20.12.3.12</t>
  </si>
  <si>
    <t>20.12.3.13</t>
  </si>
  <si>
    <t>20.12.3.13.1</t>
  </si>
  <si>
    <t>20.12.3.13.2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</si>
  <si>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Основен ремонт за 2020г. на Генератор 2 - Тип ТВВ-227,1-2А
на ТЕЦ „Контур Глобал Марица Изток 3“
</t>
    </r>
  </si>
  <si>
    <t>Ремонт вентили газов пост PN16/DN32, PN16/DN50.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</si>
</sst>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4" borderId="1" xfId="0" applyFont="1" applyFill="1" applyBorder="1" applyAlignment="1" applyProtection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1" fontId="3" fillId="0" borderId="0" xfId="0" applyNumberFormat="1" applyFont="1" applyBorder="1" applyAlignment="1" applyProtection="1">
      <alignment horizontal="righ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A7" workbookViewId="0">
      <selection activeCell="D17" sqref="D17:G17"/>
    </sheetView>
  </sheetViews>
  <sheetFormatPr defaultColWidth="8.85546875" defaultRowHeight="15" x14ac:dyDescent="0.25"/>
  <cols>
    <col min="1" max="1" width="12.28515625" style="11" customWidth="1"/>
    <col min="2" max="2" width="18.140625" style="7" bestFit="1" customWidth="1"/>
    <col min="3" max="3" width="66" style="15" customWidth="1"/>
    <col min="4" max="4" width="8.85546875" style="7"/>
    <col min="5" max="5" width="8.85546875" style="8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38" t="s">
        <v>12</v>
      </c>
      <c r="B1" s="38"/>
      <c r="C1" s="38"/>
      <c r="D1" s="38"/>
      <c r="E1" s="38"/>
      <c r="F1" s="38"/>
      <c r="G1" s="38"/>
    </row>
    <row r="2" spans="1:9" ht="92.25" customHeight="1" x14ac:dyDescent="0.25">
      <c r="A2" s="39" t="s">
        <v>42</v>
      </c>
      <c r="B2" s="39"/>
      <c r="C2" s="39"/>
      <c r="D2" s="39"/>
      <c r="E2" s="39"/>
      <c r="F2" s="39"/>
      <c r="G2" s="39"/>
    </row>
    <row r="3" spans="1:9" ht="45" x14ac:dyDescent="0.25">
      <c r="A3" s="10"/>
      <c r="B3" s="3" t="s">
        <v>0</v>
      </c>
      <c r="C3" s="13" t="s">
        <v>1</v>
      </c>
      <c r="D3" s="3" t="s">
        <v>2</v>
      </c>
      <c r="E3" s="4" t="s">
        <v>6</v>
      </c>
      <c r="F3" s="1" t="s">
        <v>3</v>
      </c>
      <c r="G3" s="9" t="s">
        <v>4</v>
      </c>
      <c r="H3" s="28"/>
      <c r="I3" s="28"/>
    </row>
    <row r="4" spans="1:9" x14ac:dyDescent="0.25">
      <c r="A4" s="16"/>
      <c r="B4" s="16"/>
      <c r="C4" s="17" t="s">
        <v>25</v>
      </c>
      <c r="D4" s="16"/>
      <c r="E4" s="16"/>
      <c r="F4" s="16"/>
      <c r="G4" s="18">
        <f>SUM(G5:G17)</f>
        <v>0</v>
      </c>
    </row>
    <row r="5" spans="1:9" x14ac:dyDescent="0.25">
      <c r="A5" s="2" t="s">
        <v>27</v>
      </c>
      <c r="B5" s="6" t="s">
        <v>26</v>
      </c>
      <c r="C5" s="12" t="s">
        <v>21</v>
      </c>
      <c r="D5" s="2">
        <v>1</v>
      </c>
      <c r="E5" s="6" t="s">
        <v>7</v>
      </c>
      <c r="F5" s="27"/>
      <c r="G5" s="2">
        <f t="shared" ref="G5:G19" si="0">D5*F5</f>
        <v>0</v>
      </c>
      <c r="H5" s="28"/>
      <c r="I5" s="28"/>
    </row>
    <row r="6" spans="1:9" x14ac:dyDescent="0.25">
      <c r="A6" s="2" t="s">
        <v>28</v>
      </c>
      <c r="B6" s="6" t="s">
        <v>26</v>
      </c>
      <c r="C6" s="32" t="s">
        <v>43</v>
      </c>
      <c r="D6" s="2">
        <v>16</v>
      </c>
      <c r="E6" s="6" t="s">
        <v>7</v>
      </c>
      <c r="F6" s="27"/>
      <c r="G6" s="2">
        <f t="shared" si="0"/>
        <v>0</v>
      </c>
      <c r="H6" s="28"/>
      <c r="I6" s="28"/>
    </row>
    <row r="7" spans="1:9" x14ac:dyDescent="0.2">
      <c r="A7" s="2" t="s">
        <v>29</v>
      </c>
      <c r="B7" s="6" t="s">
        <v>26</v>
      </c>
      <c r="C7" s="29" t="s">
        <v>23</v>
      </c>
      <c r="D7" s="2">
        <v>8</v>
      </c>
      <c r="E7" s="6" t="s">
        <v>7</v>
      </c>
      <c r="F7" s="27"/>
      <c r="G7" s="2">
        <f t="shared" si="0"/>
        <v>0</v>
      </c>
      <c r="H7" s="28"/>
      <c r="I7" s="28"/>
    </row>
    <row r="8" spans="1:9" ht="25.5" x14ac:dyDescent="0.2">
      <c r="A8" s="2" t="s">
        <v>30</v>
      </c>
      <c r="B8" s="6" t="s">
        <v>26</v>
      </c>
      <c r="C8" s="30" t="s">
        <v>15</v>
      </c>
      <c r="D8" s="2">
        <v>10</v>
      </c>
      <c r="E8" s="6" t="s">
        <v>7</v>
      </c>
      <c r="F8" s="27"/>
      <c r="G8" s="2">
        <f t="shared" si="0"/>
        <v>0</v>
      </c>
      <c r="H8" s="28"/>
      <c r="I8" s="28"/>
    </row>
    <row r="9" spans="1:9" x14ac:dyDescent="0.2">
      <c r="A9" s="2" t="s">
        <v>31</v>
      </c>
      <c r="B9" s="6" t="s">
        <v>26</v>
      </c>
      <c r="C9" s="29" t="s">
        <v>16</v>
      </c>
      <c r="D9" s="2">
        <v>4</v>
      </c>
      <c r="E9" s="6" t="s">
        <v>7</v>
      </c>
      <c r="F9" s="27"/>
      <c r="G9" s="2">
        <f t="shared" si="0"/>
        <v>0</v>
      </c>
      <c r="H9" s="28"/>
      <c r="I9" s="28"/>
    </row>
    <row r="10" spans="1:9" ht="25.5" x14ac:dyDescent="0.2">
      <c r="A10" s="2" t="s">
        <v>32</v>
      </c>
      <c r="B10" s="6" t="s">
        <v>26</v>
      </c>
      <c r="C10" s="30" t="s">
        <v>17</v>
      </c>
      <c r="D10" s="2">
        <v>3</v>
      </c>
      <c r="E10" s="6" t="s">
        <v>7</v>
      </c>
      <c r="F10" s="27"/>
      <c r="G10" s="2">
        <f t="shared" si="0"/>
        <v>0</v>
      </c>
      <c r="H10" s="28"/>
      <c r="I10" s="28"/>
    </row>
    <row r="11" spans="1:9" x14ac:dyDescent="0.2">
      <c r="A11" s="2" t="s">
        <v>33</v>
      </c>
      <c r="B11" s="6" t="s">
        <v>26</v>
      </c>
      <c r="C11" s="30" t="s">
        <v>18</v>
      </c>
      <c r="D11" s="2">
        <v>1</v>
      </c>
      <c r="E11" s="6" t="s">
        <v>7</v>
      </c>
      <c r="F11" s="27"/>
      <c r="G11" s="2">
        <f t="shared" si="0"/>
        <v>0</v>
      </c>
      <c r="H11" s="28"/>
      <c r="I11" s="28"/>
    </row>
    <row r="12" spans="1:9" x14ac:dyDescent="0.2">
      <c r="A12" s="2" t="s">
        <v>34</v>
      </c>
      <c r="B12" s="6" t="s">
        <v>26</v>
      </c>
      <c r="C12" s="29" t="s">
        <v>24</v>
      </c>
      <c r="D12" s="2">
        <v>1</v>
      </c>
      <c r="E12" s="6" t="s">
        <v>7</v>
      </c>
      <c r="F12" s="27"/>
      <c r="G12" s="2">
        <f t="shared" si="0"/>
        <v>0</v>
      </c>
    </row>
    <row r="13" spans="1:9" x14ac:dyDescent="0.25">
      <c r="A13" s="2" t="s">
        <v>35</v>
      </c>
      <c r="B13" s="6" t="s">
        <v>26</v>
      </c>
      <c r="C13" t="s">
        <v>19</v>
      </c>
      <c r="D13" s="2">
        <v>1</v>
      </c>
      <c r="E13" s="6" t="s">
        <v>7</v>
      </c>
      <c r="F13" s="27"/>
      <c r="G13" s="2">
        <f t="shared" si="0"/>
        <v>0</v>
      </c>
      <c r="H13" s="28"/>
      <c r="I13" s="28"/>
    </row>
    <row r="14" spans="1:9" x14ac:dyDescent="0.2">
      <c r="A14" s="2" t="s">
        <v>36</v>
      </c>
      <c r="B14" s="6" t="s">
        <v>26</v>
      </c>
      <c r="C14" s="29" t="s">
        <v>20</v>
      </c>
      <c r="D14" s="2">
        <v>1</v>
      </c>
      <c r="E14" s="6" t="s">
        <v>7</v>
      </c>
      <c r="F14" s="27"/>
      <c r="G14" s="2">
        <f t="shared" si="0"/>
        <v>0</v>
      </c>
      <c r="H14" s="28"/>
      <c r="I14" s="28"/>
    </row>
    <row r="15" spans="1:9" x14ac:dyDescent="0.25">
      <c r="A15" s="2" t="s">
        <v>37</v>
      </c>
      <c r="B15" s="6" t="s">
        <v>26</v>
      </c>
      <c r="C15" s="33" t="s">
        <v>22</v>
      </c>
      <c r="D15" s="2">
        <v>1</v>
      </c>
      <c r="E15" s="6" t="s">
        <v>7</v>
      </c>
      <c r="F15" s="27"/>
      <c r="G15" s="2">
        <f t="shared" si="0"/>
        <v>0</v>
      </c>
      <c r="H15" s="28"/>
      <c r="I15" s="28"/>
    </row>
    <row r="16" spans="1:9" x14ac:dyDescent="0.2">
      <c r="A16" s="2" t="s">
        <v>38</v>
      </c>
      <c r="B16" s="6" t="s">
        <v>26</v>
      </c>
      <c r="C16" s="31" t="s">
        <v>5</v>
      </c>
      <c r="D16" s="2">
        <v>1</v>
      </c>
      <c r="E16" s="6" t="s">
        <v>7</v>
      </c>
      <c r="F16" s="27"/>
      <c r="G16" s="2">
        <f t="shared" si="0"/>
        <v>0</v>
      </c>
      <c r="H16" s="28"/>
      <c r="I16" s="28"/>
    </row>
    <row r="17" spans="1:9" x14ac:dyDescent="0.2">
      <c r="A17" s="2" t="s">
        <v>39</v>
      </c>
      <c r="B17" s="6" t="s">
        <v>26</v>
      </c>
      <c r="C17" s="31" t="s">
        <v>11</v>
      </c>
      <c r="D17" s="45"/>
      <c r="E17" s="46"/>
      <c r="F17" s="47"/>
      <c r="G17" s="45"/>
      <c r="H17" s="28"/>
      <c r="I17" s="28"/>
    </row>
    <row r="18" spans="1:9" x14ac:dyDescent="0.25">
      <c r="A18" s="2" t="s">
        <v>40</v>
      </c>
      <c r="B18" s="6" t="s">
        <v>26</v>
      </c>
      <c r="C18" s="14" t="s">
        <v>8</v>
      </c>
      <c r="D18" s="2">
        <v>100</v>
      </c>
      <c r="E18" s="6" t="s">
        <v>10</v>
      </c>
      <c r="F18" s="27"/>
      <c r="G18" s="2">
        <f t="shared" si="0"/>
        <v>0</v>
      </c>
      <c r="H18" s="28"/>
      <c r="I18" s="28"/>
    </row>
    <row r="19" spans="1:9" x14ac:dyDescent="0.25">
      <c r="A19" s="2" t="s">
        <v>41</v>
      </c>
      <c r="B19" s="6" t="s">
        <v>26</v>
      </c>
      <c r="C19" s="14" t="s">
        <v>9</v>
      </c>
      <c r="D19" s="2">
        <v>50</v>
      </c>
      <c r="E19" s="6" t="s">
        <v>10</v>
      </c>
      <c r="F19" s="27"/>
      <c r="G19" s="2">
        <f t="shared" si="0"/>
        <v>0</v>
      </c>
      <c r="H19" s="28"/>
      <c r="I19" s="28"/>
    </row>
    <row r="20" spans="1:9" x14ac:dyDescent="0.25">
      <c r="A20" s="19"/>
      <c r="B20" s="20"/>
      <c r="C20" s="20"/>
      <c r="D20" s="20"/>
      <c r="E20" s="34"/>
      <c r="F20" s="34"/>
      <c r="G20" s="35"/>
    </row>
    <row r="21" spans="1:9" x14ac:dyDescent="0.25">
      <c r="A21" s="21"/>
      <c r="B21" s="21"/>
      <c r="C21" s="22"/>
      <c r="D21" s="22"/>
      <c r="E21" s="36"/>
      <c r="F21" s="23"/>
      <c r="G21" s="37"/>
    </row>
    <row r="22" spans="1:9" x14ac:dyDescent="0.25">
      <c r="A22" s="21"/>
      <c r="B22" s="21"/>
      <c r="C22" s="40" t="s">
        <v>13</v>
      </c>
      <c r="D22" s="41"/>
      <c r="E22" s="41"/>
      <c r="F22" s="42"/>
      <c r="G22" s="24">
        <f>SUM(G18:G19,G4)</f>
        <v>0</v>
      </c>
    </row>
    <row r="23" spans="1:9" x14ac:dyDescent="0.25">
      <c r="A23" s="21"/>
      <c r="B23" s="21"/>
      <c r="C23" s="25"/>
      <c r="D23" s="21"/>
      <c r="E23" s="21"/>
      <c r="F23" s="21"/>
      <c r="G23" s="26"/>
    </row>
    <row r="24" spans="1:9" x14ac:dyDescent="0.25">
      <c r="A24" s="21"/>
      <c r="B24" s="21"/>
      <c r="C24" s="25"/>
      <c r="D24" s="21"/>
      <c r="E24" s="21"/>
      <c r="F24" s="21"/>
      <c r="G24" s="26"/>
    </row>
    <row r="25" spans="1:9" x14ac:dyDescent="0.25">
      <c r="A25" s="43" t="s">
        <v>14</v>
      </c>
      <c r="B25" s="44"/>
      <c r="C25" s="44"/>
      <c r="D25" s="44"/>
      <c r="E25" s="44"/>
      <c r="F25" s="44"/>
      <c r="G25" s="44"/>
    </row>
    <row r="26" spans="1:9" x14ac:dyDescent="0.25">
      <c r="A26" s="44"/>
      <c r="B26" s="44"/>
      <c r="C26" s="44"/>
      <c r="D26" s="44"/>
      <c r="E26" s="44"/>
      <c r="F26" s="44"/>
      <c r="G26" s="44"/>
    </row>
    <row r="27" spans="1:9" x14ac:dyDescent="0.25">
      <c r="A27" s="44"/>
      <c r="B27" s="44"/>
      <c r="C27" s="44"/>
      <c r="D27" s="44"/>
      <c r="E27" s="44"/>
      <c r="F27" s="44"/>
      <c r="G27" s="44"/>
    </row>
    <row r="28" spans="1:9" x14ac:dyDescent="0.25">
      <c r="A28" s="44"/>
      <c r="B28" s="44"/>
      <c r="C28" s="44"/>
      <c r="D28" s="44"/>
      <c r="E28" s="44"/>
      <c r="F28" s="44"/>
      <c r="G28" s="44"/>
    </row>
  </sheetData>
  <sheetProtection algorithmName="SHA-512" hashValue="NPid4NmbsFBT7rKaM68ALWwEvKi2Dnnk7iJQROl6bTvwRafIoZvf/dddOvKCKBYqbrME95rYE/wCe0K2f9ZbnQ==" saltValue="X4f7YC5LmVQR+MSDSzP19A==" spinCount="100000" sheet="1" objects="1" scenarios="1"/>
  <mergeCells count="4">
    <mergeCell ref="A1:G1"/>
    <mergeCell ref="A2:G2"/>
    <mergeCell ref="C22:F22"/>
    <mergeCell ref="A25:G28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20MKA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Rumen Yankov</cp:lastModifiedBy>
  <cp:lastPrinted>2015-11-12T07:13:07Z</cp:lastPrinted>
  <dcterms:created xsi:type="dcterms:W3CDTF">2013-02-14T11:47:10Z</dcterms:created>
  <dcterms:modified xsi:type="dcterms:W3CDTF">2020-01-17T05:27:40Z</dcterms:modified>
</cp:coreProperties>
</file>